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839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<sst xmlns="http://schemas.openxmlformats.org/spreadsheetml/2006/main" count="23" uniqueCount="22">
  <si>
    <t>中国人寿消防物联网项目服务费用表</t>
  </si>
  <si>
    <t>名称</t>
  </si>
  <si>
    <t>数量/项</t>
  </si>
  <si>
    <t>单价</t>
  </si>
  <si>
    <t>合计</t>
  </si>
  <si>
    <t>备注</t>
  </si>
  <si>
    <t>压力传感器电池更换服务</t>
  </si>
  <si>
    <t>电池更换服务，点位16个，点位编号：
868591054196232   
868591054266183   
868591054254072   
868591054252928   
868591054302699   
868591054235279   
868591054264709   
868591054265078   
868591054186894   
868591054254205   
868591054252878   
868591054252753   
868591054265276   
868591054297410   
868591054264865   
868591054254015</t>
  </si>
  <si>
    <t>室外消火栓采集终端电池更换服务</t>
  </si>
  <si>
    <t>电池更换服务，点位12个，点位编号：
868125055205922
868125055145664
868125055205419
868125055191007
868125055205120
868125055332692
868125055203604
868125055207365
868125055193052
868125055107292
868125055108316
868125055108092</t>
  </si>
  <si>
    <t>温湿度电池更换服务</t>
  </si>
  <si>
    <t>电池更换服务，点位500个，点位编号： 
860124054278772
860124054323578
860124054294365
860124054323867
860124054229163
860124054231813
860124054327017
860124054230815
860124054321473
860124054207102
860124054206864
860124054320418
860124054320699
860124054323842
860124054322877
860124054208720
860124054206849
860124054230559
860124054356479
860124054284655
860124054180705
860124054283061
860124054285793
860124054231805
860124054235517
860124054233389
860124054370728
860124054234015
860124054229932
860124054323651
860124054262396
860124054374514
860124054316903
860124054231763
860124054266967
860124054229213
860124054320871
860124054249526
860124054323065
860124054325227
860124054329690
860124054322026
860124054372310
860124054238172
860124054323040
860124054324261
860124054208605
860124054228843
860124054323776
860124054229866
868474042303634
860124054327124
860124054329633
860124054321960
860124054322448
860124054230443
860124054322802
860124054241200
860124054296618
860124054233561
860124054203580
860124054356438
860124054326654
860124054326647
860124054331597
860124054180671
860124054238396
860124054213084
860124054322463
860124054230005
860124054326464
860124054320640
860124054231961
860124054249914
860124054323495
860124054229312
860124054296485
860124054323677
860124054284648
860124054340390
860124054230567
860124054254237
860124054326555
860124054326589
860124054313405
860124054325839
860124054230369
860124054370710
860124054321788
860124054357931
860124054186561
860124054320400
860124054320749
860124054326597
860124054372344
860124054278798
860124054356644
860124054236457
860124054324956
860124054334260
860124054330565
860124054296048
860124054241309
860124054328700
860124054238669
860124054322133
860124054325102
860124054372229
860124054323966
860124054358111
860124054322521
860124054326704
860124054235558
860124054233371
860124054324634
860124054180838
860124054331506
860124054294274
860124054322729
860124054323958
860124054185639
860124054231748
860124054203457
860124054185613
860124054317109
860124054200826
860124054212292
860124054323529
860124054322687
860124054321309
860124054326993
860124054228876
860124054232076
860124054294381
860124054208688
860124054229973
860124054230542
860124054233553
860124054180747
860124054294266
860124054230427
860124054179996
860124054229700
860124054233314
860124054333874
860124054372294
860124054249500
860124054357915
860124054356503
860124054323743
860124054323362
860124054324246
860124054322067
860124054334161
860124054323214
860124054324196
860124054207011
860124054324220
860124054183634
860124054206906
860124054236572
860124054370900
860124054323164
868125055143032
860124054233546
860124054295180
860124054229338
860124054230070
860124054374183
860124054323008
860124054322497
860124054323115
860124054323875
860124054322984
860124054233413
860124054230781
860124054230575
860124054329922
860124054231797
860124054320863
860124054324857
860124054233587
860124054232084
860124054323271
860124054323636
860124054230336
860124054254435
860124054230229
860124054322638
860124054331738
860124054180796
860124054241226
860124054311722
860124054232472
860124054322281
860124054230773
860124054285926
860124054322059
860124054254500
860124054322356
860124054323768
860124054325656
860124054334294
860124054230625
860124054323594
860124054334211
860124054324816
860124054205742
860124054208498
860124054233348
860124054323792
860124054358061
860124054323446
860124054230732
860124054235541
868474043212198
860124054194243
860124054358038
860124054262644
860124054336414
860124054324279
860124054329641
860124054213555
860124054241176
860124054180630
860124054327108
860124054343022
860124054180614
860124054214421
860124054323628
860124054328734
860124054296576
860124054236689
860124054324915
860124054208571
860124054331373
860124054378051
860124054320467
860124054326753
860124054323750
860124054358004
860124054326456
860124054208704
860124054233702
860124054323669
860124054335689
860124054323404
860124054286130
860124054207177
860124054180606
860124054324972
860124054231672
860124054323313
860124054295297
860124054233637
860124054322505
860124054192254
860124054329815
860124054334013
860124054230245
860124054323149
860124054236549
860124054229825
860124054230674
860124054323701
860124054230203
860124054294431
860124054323644
860124054370736
860124054370843
860124054322786
860124054241259
860124054372013
860124054230419
860124054238230
860124054254617
860124054325268
860124054230021
860124054231722
860124054329724
860124054298945
860124054316986
860124054180739
860124054323693
860124054229395
860124054208621
860124054322778
860124054331357
860124054183816
860124054229841
860124054233405
860124054285942
860124054374670
860124054312225
860124054242174
860124054229288
860124054316788
860124054180754
860124054283087
860124054323354
860124054247512
860124054229171
860124054326605
860124054326563
860124054233470
860124054229247
860124054208696
860124054372070
860124054323917
860124054231995
860124054320459
860124054372054
860124054230393
860124054231979
860124054283053
860124054233280
860124054180762
860124054278566
860124054235681
860124054230344
860124054312027
860124054371999
860124054230526
860124054323461
860124054229908
860124054356602
860124054184863
860124054324931
860124054323537
860124054208563
860124054207003
860124054317315
860124054229619
860124054230823
860124054208589
860124054249476
860124054230120
860124054241218
860124054230252
860124054222515
860124054325219
860124054232134
860124054370702
860124054254450
860124054317216
860124054326415
860124054311714
860124054329716
860124054186611
860124054186447
860124054370918
860124054325086
860124054358079
860124054323156
860124054283103
860124054326639
860124054326779
860124054230609
860124054323784
860124054323610
860124054330706
860124054228918
860124054206872
860124054180648
860124054317133
860124054230435
860124054320731
860124054232126
860124054323438
860124054295222
860124054322331
860124054230690
860124054310807
860124054322810
860124054254625
860124054252280
860124054322695
860124054328841
860124054331365
860124054208548
860124054231730
860124054230633
860124054230237
868125055142786
860124054323222
860124054294878
860124054326423
860124054322588
860124054229577
860124054229270
860124054324204
860124054356495
860124054230310
860124054229882
860124054323735
860124054288334
860124054252272
860124054329757
860124054374530
860124054229445
860124054243198
860124054323479
860124054323131
860124054203648
860124054326431
860124054323727
860124054230716
860124054228892
860124054179970
860124054266983
860124054327116
860124054233256
860124054320434
860124054233298
860124054336281
860124054328973
860124054230641
860124054278681
860124054323891
860124054311532
860124054208654
860124054322364
860124054356529
860124054249831
860124054322554
860124054370678
860124054296626
860124054323826
860124054208613
860124054323487
860124054220105
860124054294472
860124054294514
860124054326746
860124054230146
860124054311730
860124054233496
860124054311748
860124054285934
860124054334336
860124054240574
860124054328684
860124054317406
860124054375487
860124054295099
860124054312555
860124054323412
860124054185514
860124054203705
860124054315327
860124054323123
860124054372286
860124054329708
860124054232001
860124054375586
860124054233322
860124054236564
860124054230583
860124054230831
860124054230617
860124054328627
860124054324881
860124054230476
860124054358103
860124054235566
860124054374142
860124054357899
860124054372328
860124054229874
860124054208597
860124054323305
860124054320806
860124054323818
860124054334245
860124054249815
860124054192338
860124054229999
860124054180697
860124054249492
860124054179939
860124054230039
860124054322562
860124054230666
860124054323719
860124054357774
860124054262693
860124054370744
860124054320426
860124054229981
860124054203770
860124054241317
860124054262412
860124054206807
860124054229601
860124054356610
860124054320848
860124054326688
860124054262651
860124054230179
860124054228884</t>
  </si>
  <si>
    <t>物联网联网服务1年</t>
  </si>
  <si>
    <t>压力设备16+室外栓设备12+温湿度设备500</t>
  </si>
  <si>
    <t>手机app软件运维服务1年</t>
  </si>
  <si>
    <t>服务运维，确保一年内的更新和使用
支持功能：
1.报警接收
2.报警处理
3.NFC巡检
4.查看实时摄像
5.数据查看</t>
  </si>
  <si>
    <t>web网站软件运维服务1年</t>
  </si>
  <si>
    <t>服务运维，确保一年的更新和使用
支持功能：
1.单位信息管理
2.设备管理
3.消息管理
4.巡查管理
5.统计查询
6.系统管理
7.报警处理
8.报警接收</t>
  </si>
  <si>
    <t>视频监控运维服务1年</t>
  </si>
  <si>
    <t xml:space="preserve">基于原有129个摄像头进行运维使用，不包含硬件维修，摄像头地址：
楼名 监控楼层 监控位置 IP地址
A1 一层 西侧楼梯口 192.168.10.2
A1 一层 东侧楼梯口 192.168.10.3
A1 二层 西侧楼梯口 192.168.10.4
A1 二层 东侧楼梯口 192.168.10.5
A1 三层 西侧楼梯口 192.168.10.6
A1 三层 东侧楼梯口 192.168.10.7
A1  四层  西侧楼梯口 192.168.10.8
A1  四层  东侧楼梯口 192.168.10.9
A1 五层 西侧楼梯口 192.168.10.10
A1  五层  东侧楼梯口 192.168.10.11
A1 六层 西侧楼梯口 192.168.10.12
A1 六层 东侧楼梯口 192.168.10.13
A1 七层 西侧楼梯口 192.168.10.14
A1 七层 东侧楼梯口 192.168.10.15
A1 八层 西侧楼梯口 192.168.10.16
A1 八层 东侧楼梯口 192.168.10.17
A1 九层 西侧楼梯口 192.168.10.18
A1 九层 东侧楼梯口 192.168.10.19
A1 十层 西侧楼梯口 192.168.10.20
A1 十层 东侧楼梯口 192.168.10.21
A2 一层 西侧楼梯口 192.168.10.22
A2 一层 东侧电梯厅对面 192.168.10.23
A2 二层 西侧楼梯口 192.168.10.24
A2 二层 东侧楼梯口 192.168.10.25
A2 三层 西侧楼梯口 192.168.10.26
A2 三层 东侧楼梯口 192.168.10.27
A2  四层  西侧楼梯口 192.168.10.28
A2  四层  东侧楼梯口 192.168.10.29
A2 五层 西侧楼梯口 192.168.10.30
A2  五层  东侧楼梯口 192.168.10.31
A2 六层 西侧楼梯口 192.168.10.32
A2 六层 东侧楼梯口 192.168.10.33
A2 七层 西侧楼梯口 192.168.10.34
A2 七层 东侧楼梯口 192.168.10.35
A2 八层 西侧楼梯口 192.168.10.36
A2 八层 东侧楼梯口 192.168.10.37
A2 九层 西侧楼梯口 192.168.10.38
A2 九层 东侧楼梯口 192.168.10.39
A2 十层 西侧楼梯口 192.168.10.40
A2 十层 东侧楼梯口 192.168.10.41
A3 一层 弱电竖井左侧 192.168.10.42
A3 一层 弱电竖井左侧 192.168.10.43
A3 二层 西侧楼梯口 192.168.10.44
A3 二层 东侧楼梯口 192.168.10.45
A3 三层 西侧楼梯口 192.168.10.46
A3 三层 东侧楼梯口 192.168.10.47
A3  四层  西侧楼梯口 192.168.10.48
A3  四层  东侧楼梯口 192.168.10.49
A3 五层 西侧楼梯口 192.168.10.50
A3  五层  东侧楼梯口 192.168.10.51
A3 六层 西侧楼梯口 192.168.10.52
A3 六层 东侧楼梯口 192.168.10.53
A3 七层 西侧楼梯口 192.168.10.54
A3 七层 东侧楼梯口 192.168.10.55
A3 八层 西侧楼梯口 192.168.10.56
A3 八层 东侧楼梯口 192.168.10.57
A3 九层 西侧楼梯口 192.168.10.58
A3 九层 东侧楼梯口 192.168.10.59
A5 一层 西侧楼梯口 192.168.10.60
A5 一层 东侧楼梯口 192.168.10.61
A5 二层 西侧楼梯口 192.168.10.62
A5 二层 东侧楼梯口 192.168.10.63
A5 三层 西侧楼梯口 192.168.10.64
A5 三层 东侧楼梯口 192.168.10.65
A5  四层  西侧楼梯口 192.168.10.66
A5  四层  东侧楼梯口 192.168.10.67
A5 五层 西侧楼梯口 192.168.10.68
A5  五层  东侧楼梯口 192.168.10.69
A5 六层 西侧楼梯口 192.168.10.70
A5 六层 东侧楼梯口 192.168.10.71
A6 一层 西侧楼梯口 192.168.10.72
A6 一层 东侧楼梯口 192.168.10.73
A6 二层 西侧楼梯口 192.168.10.74
A6 二层 东侧楼梯口 192.168.10.75
A6 三层 西侧楼梯口 192.168.10.76
A6 三层 东侧楼梯口 192.168.10.77
A6  四层  西侧楼梯口 192.168.10.78
A6  四层  东侧楼梯口 192.168.10.79
A6 五层 西侧楼梯口 192.168.10.80
A6  五层  东侧楼梯口 192.168.10.81
A6 六层 西侧楼梯口 192.168.10.82
A6 六层 东侧楼梯口 192.168.10.83
A7 一层 弱电竖井左侧 192.168.10.84
A7 一层 弱电竖井左侧 192.168.10.85
A7 二层 西侧楼梯口 192.168.10.86
A7 二层 东侧楼梯口 192.168.10.87
A7 三层 西侧楼梯口 192.168.10.88
A7 三层 东侧楼梯口 192.168.10.89
A7  四层  西侧楼梯口 192.168.10.90
A7  四层  东侧楼梯口 192.168.10.91
A7 五层 西侧楼梯口 192.168.10.92
A7  五层  东侧楼梯口 192.168.10.93
A7 六层 西侧楼梯口 192.168.10.94
A7 六层 东侧楼梯口 192.168.10.95
A7 七层 西侧楼梯口 192.168.10.96
A7 七层 东侧楼梯口 192.168.10.97
A7 八层 西侧楼梯口 192.168.10.98
A7 八层 东侧楼梯口 192.168.10.99
A7 九层 西侧楼梯口 192.168.10.100
A7 九层 东侧楼梯口 192.168.10.101
护理栋 地下一层 东侧走廊 192.168.10.102
护理栋 地下一层 西侧楼梯口 192.168.10.103
护理栋 一层 西侧楼梯口 192.168.10.104
护理栋 一层 中间楼梯口 192.168.10.105
护理栋 一层 东侧楼梯口 192.168.10.106
护理栋 二层 西侧楼梯口 192.168.10.107
护理栋 二层 中间楼梯口 192.168.10.108
护理栋 二层 东侧楼梯口 192.168.10.109
护理栋 三层 西侧楼梯口 192.168.10.110
护理栋 三层 中间楼梯口 192.168.10.111
护理栋 三层 东侧楼梯口 192.168.10.112
护理栋  四层  西侧楼梯口 192.168.10.113
护理栋  四层  中间楼梯口 192.168.10.114
护理栋  四层  东侧楼梯口 192.168.10.115
护理栋 五层 西侧楼梯口 192.168.10.116
护理栋  五层  中间楼梯口 192.168.10.117
护理栋 五层 东侧楼梯口 192.168.10.118
护理栋 六层 西侧楼梯口 192.168.10.119
护理栋 六层 中间楼梯口 192.168.10.120
护理栋 六层 东侧楼梯口 192.168.10.121
康复中心 地下一层 西侧走廊 192.168.10.122
康复中心 地下一层 东侧走廊 192.168.10.123
康复中心 一层 西侧电梯口 192.168.10.124
康复中心 一层 东侧走廊 192.168.10.125
A7 一层 A7中控机房 192.168.10.126
康复中心 一层 康复中心中控机房 192.168.10.127
地下车库 地下一层 消防指挥中心A门 192.168.10.128
地下车库 地下一层 消防指挥中心B门 192.168.10.129
地下车库 地下一层 消防指挥中心机房 192.168.10.130
</t>
  </si>
  <si>
    <t>设备和数据对接运维服务1年</t>
  </si>
  <si>
    <t>设备类型包括：电气火灾、室外消火栓采集终端、压力传感器、用户传输信息装置、温湿度  共计758个设备
服务内容：负责设备数据网络传输和接入中国人寿物联网平台中，不包含硬件维修 
用传传输装置1个编号：500002
组合式电器火灾229个编号：
861566045614904
861566045615034
861566045615190
861566045615216
861566045615398
861566045612262
861566045613047
861566045611629
861566045615687
861566045615703
861566045613989
861566045615349
861566045611579
861566045612320
861566045611678
861566045615117
861566045614094
861566045612353
861566045614326
861566045613492
861566045613526
861566045611868
861566045613088
861566045614243
861566045615406
861566045614532
861566045615539
861566045615364
861566045614771
861566045611744
861566045614888
861566045613880
861566045613807
861566045614565
861566045612411
861566045614086
861566045614524
861566045615521
861566045613773
861566045611603
861566045612080
861566045614060
861566045612999
861566045615315
861566045612817
861566045614235
861566045613062
861566045614516
861566045614318
861566045615018
861566045615612
861566045615547
861566045613500
861566045614011
861566045615554
861566045613914
861566045612072
861566045611611
861566045614391
861566045613849
861566045612932
861566045614789
861566045612973
861566045614110
861566045611736
861566045613245
861566045611942
861566045613096
861566045613005
861566045615729
861566045615513
861566045615380
861566045614961
861566045613625
861566045613187
861566045614623
861566045612213
861566045614862
861566045615273
861566045613864
861566045615679
861566045615331
861566045615067
861566045615455
861566045615166
861566045615000
861566045615265
861566045614870
861566045612437
861566045613054
861566045612304
861566045615281
861566045611710
861566045614029
861566045615646
861566045612486
861566045614938
861566045612916
861566045613955
861566045615711
861566045611876
861566045615745
861566045611983
861566045614128
861566045613831
861566045612049
861566045614037
861566045614151
861566045614292
861566045614367
861566045614987
861566045611793
861566045612106
861566045613997
861566045613765
861566045614854
861566045613781
861566045611769
861566045614573
861566045612510
861566045614631
861566045614748
861566045614649
861566045614490
861566045615604
861566045614581
861566045614664
861566045614540
861566045611850
861566045614078
861566045614482
861566045615497
861566045612387
861566045613906
861566045615414
861566045615562
861566045615042
861566045612221
861566045614466
861566045614383
861566045613013
861566045612841
861566045612791
861566045615224
861566045613443
861566045613948
861566045613963
861566045611819
861566045612478
861566045614219
861566045611926
861566045614250
861566045611900
861566045614227
861566045613971
861566045614268
861566045612379
861566045611652
861566045615752
861566045612940
861566045615737
861566045612536
861566045613591
861566045612270
861566045613450
861566045614805
861566045613146
861566045612429
861566045612783
861566045612494
861566045614946
861566045614847
861566045614896
861566045613351
861566045611918
861566045614656
861566045614755
861566045615596
861566045612007
861566045615588
861566045611843
861566045613435
861566045611892
861566045614375
861566045612031
861566045614797
861566045614615
861566045611660
861566045614177
861566045612197
861566045614995
861566045611728
861566045612957
861566045615158
861566045614045
861566045614144
861566045611934
861566045612247
861566045614193
861566045613872
861566045614276
861566045615422
861566045612023
861566045614599
861566045612767
861566045614201
861566045614912
861566045611751
861566045614169
861566045612296
861566045614102
861566045614557
861566045615083
861566045612833
861566045614003
861566045612858
861566045614136
861566045613815
861566045615570
861566045612890
861566045615208
861566045613898
861566045615141
861566045615075
861566045615232
861566045613344
861566045614334
861566045612775
861566045612825
压力传感器16个编号：
868591054196232   
868591054266183   
868591054254072   
868591054252928   
868591054302699   
868591054235279   
868591054264709   
868591054265078   
868591054186894   
868591054254205   
868591054252878   
868591054252753   
868591054265276   
868591054297410   
868591054264865   
868591054254015
室外消火栓采集终端12个编号：
868125055205922
868125055145664
868125055205419
868125055191007
868125055205120
868125055332692
868125055203604
868125055207365
868125055193052
868125055107292
868125055108316
868125055108092
温湿度500个编号： 
860124054278772
860124054323578
860124054294365
860124054323867
860124054229163
860124054231813
860124054327017
860124054230815
860124054321473
860124054207102
860124054206864
860124054320418
860124054320699
860124054323842
860124054322877
860124054208720
860124054206849
860124054230559
860124054356479
860124054284655
860124054180705
860124054283061
860124054285793
860124054231805
860124054235517
860124054233389
860124054370728
860124054234015
860124054229932
860124054323651
860124054262396
860124054374514
860124054316903
860124054231763
860124054266967
860124054229213
860124054320871
860124054249526
860124054323065
860124054325227
860124054329690
860124054322026
860124054372310
860124054238172
860124054323040
860124054324261
860124054208605
860124054228843
860124054323776
860124054229866
868474042303634
860124054327124
860124054329633
860124054321960
860124054322448
860124054230443
860124054322802
860124054241200
860124054296618
860124054233561
860124054203580
860124054356438
860124054326654
860124054326647
860124054331597
860124054180671
860124054238396
860124054213084
860124054322463
860124054230005
860124054326464
860124054320640
860124054231961
860124054249914
860124054323495
860124054229312
860124054296485
860124054323677
860124054284648
860124054340390
860124054230567
860124054254237
860124054326555
860124054326589
860124054313405
860124054325839
860124054230369
860124054370710
860124054321788
860124054357931
860124054186561
860124054320400
860124054320749
860124054326597
860124054372344
860124054278798
860124054356644
860124054236457
860124054324956
860124054334260
860124054330565
860124054296048
860124054241309
860124054328700
860124054238669
860124054322133
860124054325102
860124054372229
860124054323966
860124054358111
860124054322521
860124054326704
860124054235558
860124054233371
860124054324634
860124054180838
860124054331506
860124054294274
860124054322729
860124054323958
860124054185639
860124054231748
860124054203457
860124054185613
860124054317109
860124054200826
860124054212292
860124054323529
860124054322687
860124054321309
860124054326993
860124054228876
860124054232076
860124054294381
860124054208688
860124054229973
860124054230542
860124054233553
860124054180747
860124054294266
860124054230427
860124054179996
860124054229700
860124054233314
860124054333874
860124054372294
860124054249500
860124054357915
860124054356503
860124054323743
860124054323362
860124054324246
860124054322067
860124054334161
860124054323214
860124054324196
860124054207011
860124054324220
860124054183634
860124054206906
860124054236572
860124054370900
860124054323164
868125055143032
860124054233546
860124054295180
860124054229338
860124054230070
860124054374183
860124054323008
860124054322497
860124054323115
860124054323875
860124054322984
860124054233413
860124054230781
860124054230575
860124054329922
860124054231797
860124054320863
860124054324857
860124054233587
860124054232084
860124054323271
860124054323636
860124054230336
860124054254435
860124054230229
860124054322638
860124054331738
860124054180796
860124054241226
860124054311722
860124054232472
860124054322281
860124054230773
860124054285926
860124054322059
860124054254500
860124054322356
860124054323768
860124054325656
860124054334294
860124054230625
860124054323594
860124054334211
860124054324816
860124054205742
860124054208498
860124054233348
860124054323792
860124054358061
860124054323446
860124054230732
860124054235541
868474043212198
860124054194243
860124054358038
860124054262644
860124054336414
860124054324279
860124054329641
860124054213555
860124054241176
860124054180630
860124054327108
860124054343022
860124054180614
860124054214421
860124054323628
860124054328734
860124054296576
860124054236689
860124054324915
860124054208571
860124054331373
860124054378051
860124054320467
860124054326753
860124054323750
860124054358004
860124054326456
860124054208704
860124054233702
860124054323669
860124054335689
860124054323404
860124054286130
860124054207177
860124054180606
860124054324972
860124054231672
860124054323313
860124054295297
860124054233637
860124054322505
860124054192254
860124054329815
860124054334013
860124054230245
860124054323149
860124054236549
860124054229825
860124054230674
860124054323701
860124054230203
860124054294431
860124054323644
860124054370736
860124054370843
860124054322786
860124054241259
860124054372013
860124054230419
860124054238230
860124054254617
860124054325268
860124054230021
860124054231722
860124054329724
860124054298945
860124054316986
860124054180739
860124054323693
860124054229395
860124054208621
860124054322778
860124054331357
860124054183816
860124054229841
860124054233405
860124054285942
860124054374670
860124054312225
860124054242174
860124054229288
860124054316788
860124054180754
860124054283087
860124054323354
860124054247512
860124054229171
860124054326605
860124054326563
860124054233470
860124054229247
860124054208696
860124054372070
860124054323917
860124054231995
860124054320459
860124054372054
860124054230393
860124054231979
860124054283053
860124054233280
860124054180762
860124054278566
860124054235681
860124054230344
860124054312027
860124054371999
860124054230526
860124054323461
860124054229908
860124054356602
860124054184863
860124054324931
860124054323537
860124054208563
860124054207003
860124054317315
860124054229619
860124054230823
860124054208589
860124054249476
860124054230120
860124054241218
860124054230252
860124054222515
860124054325219
860124054232134
860124054370702
860124054254450
860124054317216
860124054326415
860124054311714
860124054329716
860124054186611
860124054186447
860124054370918
860124054325086
860124054358079
860124054323156
860124054283103
860124054326639
860124054326779
860124054230609
860124054323784
860124054323610
860124054330706
860124054228918
860124054206872
860124054180648
860124054317133
860124054230435
860124054320731
860124054232126
860124054323438
860124054295222
860124054322331
860124054230690
860124054310807
860124054322810
860124054254625
860124054252280
860124054322695
860124054328841
860124054331365
860124054208548
860124054231730
860124054230633
860124054230237
868125055142786
860124054323222
860124054294878
860124054326423
860124054322588
860124054229577
860124054229270
860124054324204
860124054356495
860124054230310
860124054229882
860124054323735
860124054288334
860124054252272
860124054329757
860124054374530
860124054229445
860124054243198
860124054323479
860124054323131
860124054203648
860124054326431
860124054323727
860124054230716
860124054228892
860124054179970
860124054266983
860124054327116
860124054233256
860124054320434
860124054233298
860124054336281
860124054328973
860124054230641
860124054278681
860124054323891
860124054311532
860124054208654
860124054322364
860124054356529
860124054249831
860124054322554
860124054370678
860124054296626
860124054323826
860124054208613
860124054323487
860124054220105
860124054294472
860124054294514
860124054326746
860124054230146
860124054311730
860124054233496
860124054311748
860124054285934
860124054334336
860124054240574
860124054328684
860124054317406
860124054375487
860124054295099
860124054312555
860124054323412
860124054185514
860124054203705
860124054315327
860124054323123
860124054372286
860124054329708
860124054232001
860124054375586
860124054233322
860124054236564
860124054230583
860124054230831
860124054230617
860124054328627
860124054324881
860124054230476
860124054358103
860124054235566
860124054374142
860124054357899
860124054372328
860124054229874
860124054208597
860124054323305
860124054320806
860124054323818
860124054334245
860124054249815
860124054192338
860124054229999
860124054180697
860124054249492
860124054179939
860124054230039
860124054322562
860124054230666
860124054323719
860124054357774
860124054262693
860124054370744
860124054320426
860124054229981
860124054203770
860124054241317
860124054262412
860124054206807
860124054229601
860124054356610
860124054320848
860124054326688
860124054262651
860124054230179
860124054228884</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</si>
</sst>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8"/>
      <color theme="1"/>
      <name val="宋体"/>
      <charset val="134"/>
      <scheme val="minor"/>
    </font>
    <font>
      <b/>
      <sz val="28"/>
      <color theme="1"/>
      <name val="宋体"/>
      <charset val="134"/>
      <scheme val="minor"/>
    </font>
    <font>
      <b/>
      <sz val="18"/>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5">
    <xf numFmtId="0" fontId="0" fillId="0" borderId="0" xfId="0">
      <alignment vertical="center"/>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
  <sheetViews>
    <sheetView tabSelected="1" zoomScale="85" zoomScaleNormal="85" topLeftCell="A8" workbookViewId="0">
      <selection activeCell="F10" sqref="F10"/>
    </sheetView>
  </sheetViews>
  <sheetFormatPr defaultColWidth="9" defaultRowHeight="23" outlineLevelCol="4"/>
  <cols>
    <col min="1" max="1" width="43.6636363636364" style="1" customWidth="1"/>
    <col min="2" max="2" width="23.4454545454545" style="1" customWidth="1"/>
    <col min="3" max="4" width="25.3363636363636" style="1" customWidth="1"/>
    <col min="5" max="6" width="134.027272727273" style="1" customWidth="1"/>
    <col min="7" max="16384" width="9" style="1"/>
  </cols>
  <sheetData>
    <row r="1" ht="35.5" spans="1:5">
      <c r="A1" s="2" t="s">
        <v>0</v>
      </c>
      <c r="B1" s="2"/>
      <c r="C1" s="2"/>
      <c r="D1" s="2"/>
      <c r="E1" s="2"/>
    </row>
    <row r="2" spans="1:5">
      <c r="A2" s="3" t="s">
        <v>1</v>
      </c>
      <c r="B2" s="3" t="s">
        <v>2</v>
      </c>
      <c r="C2" s="3" t="s">
        <v>3</v>
      </c>
      <c r="D2" s="3" t="s">
        <v>4</v>
      </c>
      <c r="E2" s="3" t="s">
        <v>5</v>
      </c>
    </row>
    <row r="3" ht="391" spans="1:5">
      <c r="A3" s="4" t="s">
        <v>6</v>
      </c>
      <c r="B3" s="4">
        <v>16</v>
      </c>
      <c r="C3" s="4">
        <v>200</v>
      </c>
      <c r="D3" s="4">
        <f t="shared" ref="D3:D10" si="0">SUM(B3*C3)</f>
        <v>3200</v>
      </c>
      <c r="E3" s="4" t="s">
        <v>7</v>
      </c>
    </row>
    <row r="4" ht="299" spans="1:5">
      <c r="A4" s="4" t="s">
        <v>8</v>
      </c>
      <c r="B4" s="4">
        <v>12</v>
      </c>
      <c r="C4" s="4">
        <v>200</v>
      </c>
      <c r="D4" s="4">
        <f t="shared" si="0"/>
        <v>2400</v>
      </c>
      <c r="E4" s="4" t="s">
        <v>9</v>
      </c>
    </row>
    <row r="5" ht="344" customHeight="1" spans="1:5">
      <c r="A5" s="4" t="s">
        <v>10</v>
      </c>
      <c r="B5" s="4">
        <v>500</v>
      </c>
      <c r="C5" s="4">
        <v>100</v>
      </c>
      <c r="D5" s="4">
        <f t="shared" si="0"/>
        <v>50000</v>
      </c>
      <c r="E5" s="4" t="s">
        <v>11</v>
      </c>
    </row>
    <row r="6" spans="1:5">
      <c r="A6" s="4" t="s">
        <v>12</v>
      </c>
      <c r="B6" s="4">
        <v>528</v>
      </c>
      <c r="C6" s="4">
        <v>30</v>
      </c>
      <c r="D6" s="4">
        <f t="shared" si="0"/>
        <v>15840</v>
      </c>
      <c r="E6" s="4" t="s">
        <v>13</v>
      </c>
    </row>
    <row r="7" ht="161" spans="1:5">
      <c r="A7" s="4" t="s">
        <v>14</v>
      </c>
      <c r="B7" s="4">
        <v>1</v>
      </c>
      <c r="C7" s="4">
        <v>14000</v>
      </c>
      <c r="D7" s="4">
        <f>SUM(B7*C7)</f>
        <v>14000</v>
      </c>
      <c r="E7" s="4" t="s">
        <v>15</v>
      </c>
    </row>
    <row r="8" ht="230" spans="1:5">
      <c r="A8" s="4" t="s">
        <v>16</v>
      </c>
      <c r="B8" s="4">
        <v>1</v>
      </c>
      <c r="C8" s="4">
        <v>14000</v>
      </c>
      <c r="D8" s="4">
        <f t="shared" si="0"/>
        <v>14000</v>
      </c>
      <c r="E8" s="4" t="s">
        <v>17</v>
      </c>
    </row>
    <row r="9" ht="409.5" spans="1:5">
      <c r="A9" s="4" t="s">
        <v>18</v>
      </c>
      <c r="B9" s="4">
        <v>129</v>
      </c>
      <c r="C9" s="4">
        <v>100</v>
      </c>
      <c r="D9" s="4">
        <f t="shared" si="0"/>
        <v>12900</v>
      </c>
      <c r="E9" s="4" t="s">
        <v>19</v>
      </c>
    </row>
    <row r="10" ht="409.5" spans="1:5">
      <c r="A10" s="4" t="s">
        <v>20</v>
      </c>
      <c r="B10" s="4">
        <v>758</v>
      </c>
      <c r="C10" s="4">
        <v>20</v>
      </c>
      <c r="D10" s="4">
        <f t="shared" si="0"/>
        <v>15160</v>
      </c>
      <c r="E10" s="4" t="s">
        <v>21</v>
      </c>
    </row>
    <row r="11" spans="1:5">
      <c r="A11" s="4" t="s">
        <v>4</v>
      </c>
      <c r="B11" s="4">
        <f>SUM(D3:D10)</f>
        <v>127500</v>
      </c>
      <c r="C11" s="4"/>
      <c r="D11" s="4"/>
      <c r="E11" s="4"/>
    </row>
  </sheetData>
  <mergeCells count="2">
    <mergeCell ref="A1:E1"/>
    <mergeCell ref="B11:E11"/>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阿铮</cp:lastModifiedBy>
  <dcterms:created xsi:type="dcterms:W3CDTF">2023-05-12T11:15:00Z</dcterms:created>
  <dcterms:modified xsi:type="dcterms:W3CDTF">2024-05-28T07:27:35Z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A7C7A44D0F804420A0863AEFB2A1C3D3_12</vt:lpwstr>
  </property>
</Properties>
</file>